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d3dd8b5f07ca8e/Documents/"/>
    </mc:Choice>
  </mc:AlternateContent>
  <xr:revisionPtr revIDLastSave="0" documentId="8_{EC3CEA00-24FC-402E-A7E6-6DA4062D06D5}" xr6:coauthVersionLast="47" xr6:coauthVersionMax="47" xr10:uidLastSave="{00000000-0000-0000-0000-000000000000}"/>
  <bookViews>
    <workbookView xWindow="-110" yWindow="-110" windowWidth="19420" windowHeight="11500" xr2:uid="{2C5B2278-3E15-43D7-9F01-DAAC4BB8D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1" l="1"/>
  <c r="J77" i="1"/>
  <c r="H77" i="1"/>
  <c r="G77" i="1"/>
  <c r="E77" i="1"/>
  <c r="D77" i="1"/>
  <c r="L74" i="1"/>
  <c r="I74" i="1"/>
  <c r="F74" i="1"/>
  <c r="L73" i="1"/>
  <c r="I73" i="1"/>
  <c r="F73" i="1"/>
  <c r="L72" i="1"/>
  <c r="I72" i="1"/>
  <c r="F72" i="1"/>
  <c r="L71" i="1"/>
  <c r="I71" i="1"/>
  <c r="F71" i="1"/>
  <c r="L69" i="1"/>
  <c r="I69" i="1"/>
  <c r="F69" i="1"/>
  <c r="L68" i="1"/>
  <c r="I68" i="1"/>
  <c r="F68" i="1"/>
  <c r="L67" i="1"/>
  <c r="I67" i="1"/>
  <c r="F67" i="1"/>
  <c r="L66" i="1"/>
  <c r="I66" i="1"/>
  <c r="F66" i="1"/>
  <c r="L64" i="1"/>
  <c r="I64" i="1"/>
  <c r="F64" i="1"/>
  <c r="L63" i="1"/>
  <c r="I63" i="1"/>
  <c r="F63" i="1"/>
  <c r="L62" i="1"/>
  <c r="I62" i="1"/>
  <c r="F62" i="1"/>
  <c r="L61" i="1"/>
  <c r="I61" i="1"/>
  <c r="F61" i="1"/>
  <c r="L59" i="1"/>
  <c r="I59" i="1"/>
  <c r="F59" i="1"/>
  <c r="L58" i="1"/>
  <c r="I58" i="1"/>
  <c r="F58" i="1"/>
  <c r="L57" i="1"/>
  <c r="I57" i="1"/>
  <c r="F57" i="1"/>
  <c r="L56" i="1"/>
  <c r="I56" i="1"/>
  <c r="F56" i="1"/>
  <c r="K53" i="1"/>
  <c r="J53" i="1"/>
  <c r="H53" i="1"/>
  <c r="G53" i="1"/>
  <c r="E53" i="1"/>
  <c r="D53" i="1"/>
  <c r="L51" i="1"/>
  <c r="I51" i="1"/>
  <c r="F51" i="1"/>
  <c r="L50" i="1"/>
  <c r="I50" i="1"/>
  <c r="F50" i="1"/>
  <c r="L49" i="1"/>
  <c r="I49" i="1"/>
  <c r="F49" i="1"/>
  <c r="L48" i="1"/>
  <c r="I48" i="1"/>
  <c r="F48" i="1"/>
  <c r="L46" i="1"/>
  <c r="I46" i="1"/>
  <c r="F46" i="1"/>
  <c r="L45" i="1"/>
  <c r="I45" i="1"/>
  <c r="F45" i="1"/>
  <c r="L44" i="1"/>
  <c r="I44" i="1"/>
  <c r="F44" i="1"/>
  <c r="L43" i="1"/>
  <c r="I43" i="1"/>
  <c r="F43" i="1"/>
  <c r="L41" i="1"/>
  <c r="I41" i="1"/>
  <c r="F41" i="1"/>
  <c r="L40" i="1"/>
  <c r="I40" i="1"/>
  <c r="F40" i="1"/>
  <c r="L39" i="1"/>
  <c r="I39" i="1"/>
  <c r="F39" i="1"/>
  <c r="L38" i="1"/>
  <c r="I38" i="1"/>
  <c r="F38" i="1"/>
  <c r="L36" i="1"/>
  <c r="I36" i="1"/>
  <c r="F36" i="1"/>
  <c r="L35" i="1"/>
  <c r="I35" i="1"/>
  <c r="F35" i="1"/>
  <c r="L34" i="1"/>
  <c r="I34" i="1"/>
  <c r="F34" i="1"/>
  <c r="L33" i="1"/>
  <c r="I33" i="1"/>
  <c r="F33" i="1"/>
  <c r="L31" i="1"/>
  <c r="L30" i="1"/>
  <c r="F30" i="1"/>
  <c r="L29" i="1"/>
  <c r="F29" i="1"/>
  <c r="L28" i="1"/>
  <c r="F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K10" i="1"/>
  <c r="J10" i="1"/>
  <c r="H10" i="1"/>
  <c r="E10" i="1"/>
  <c r="D10" i="1"/>
  <c r="G10" i="1" l="1"/>
  <c r="L77" i="1"/>
  <c r="I77" i="1"/>
  <c r="F77" i="1"/>
  <c r="L53" i="1"/>
  <c r="L10" i="1" s="1"/>
  <c r="I53" i="1"/>
  <c r="I10" i="1" s="1"/>
  <c r="F53" i="1"/>
  <c r="F10" i="1" s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<sst xmlns="http://schemas.openxmlformats.org/spreadsheetml/2006/main" count="64" uniqueCount="50">
  <si>
    <t>JUMLAH KUNJUNGAN PASIEN BARU RAWAT JALAN, RAWAT INAP, DAN KUNJUNGAN GANGGUAN JIWA DI SARANA PELAYANAN KESEHATAN</t>
  </si>
  <si>
    <t>NO</t>
  </si>
  <si>
    <t>SARANA PELAYANAN KESEHATAN</t>
  </si>
  <si>
    <t>JUMLAH KUNJUNGAN</t>
  </si>
  <si>
    <t>KUNJUNGAN GANGGUAN JIWA</t>
  </si>
  <si>
    <t>RAWAT JALAN</t>
  </si>
  <si>
    <t>RAWAT INAP</t>
  </si>
  <si>
    <t>JUMLAH</t>
  </si>
  <si>
    <t>L</t>
  </si>
  <si>
    <t>P</t>
  </si>
  <si>
    <t>L+P</t>
  </si>
  <si>
    <t>JUMLAH PENDUDUK KAB/KOTA</t>
  </si>
  <si>
    <t>CAKUPAN KUNJUNGAN (%)</t>
  </si>
  <si>
    <t>A</t>
  </si>
  <si>
    <t>Fasilitas Pelayanan Kesehatan Tingkat Pertama</t>
  </si>
  <si>
    <t>Puskesmas</t>
  </si>
  <si>
    <t>Muara Teweh</t>
  </si>
  <si>
    <t>Lanjas</t>
  </si>
  <si>
    <t>Lemo</t>
  </si>
  <si>
    <t>Sei Rahayu</t>
  </si>
  <si>
    <t>Lahei 1</t>
  </si>
  <si>
    <t>Lahei 2</t>
  </si>
  <si>
    <t>Kandui</t>
  </si>
  <si>
    <t>Ketapang</t>
  </si>
  <si>
    <t>Batu Raya</t>
  </si>
  <si>
    <t>Tumpung Laung</t>
  </si>
  <si>
    <t>Benangin</t>
  </si>
  <si>
    <t>Mampuak</t>
  </si>
  <si>
    <t>Lampeong</t>
  </si>
  <si>
    <t>Sikui</t>
  </si>
  <si>
    <t>Benao</t>
  </si>
  <si>
    <t>Butong</t>
  </si>
  <si>
    <t>Trahean</t>
  </si>
  <si>
    <t>Klinik Pratama</t>
  </si>
  <si>
    <t>dst</t>
  </si>
  <si>
    <t>Praktik Mandiri Dokter</t>
  </si>
  <si>
    <t>Praktik Mandiri Dokter Gigi</t>
  </si>
  <si>
    <t>Praktik Mandiri Bidan</t>
  </si>
  <si>
    <t>SUB JUMLAH I</t>
  </si>
  <si>
    <t>B</t>
  </si>
  <si>
    <t>Fasilitas Pelayanan Kesehatan Tingkat Lanjut</t>
  </si>
  <si>
    <t>Klinik Utama</t>
  </si>
  <si>
    <t>RS Umum</t>
  </si>
  <si>
    <t xml:space="preserve"> </t>
  </si>
  <si>
    <t>1. RSUD Muara Teweh</t>
  </si>
  <si>
    <t>RS Khusus</t>
  </si>
  <si>
    <t>Praktik Mandiri Dokter Spesialis</t>
  </si>
  <si>
    <t>SUB JUMLAH II</t>
  </si>
  <si>
    <t>KABUPATEN / KOTA BARITO UTARA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</si>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</sst>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name val="Calibri"/>
    </font>
    <font>
      <b/>
      <i/>
      <sz val="9"/>
      <color theme="1"/>
      <name val="Arial"/>
    </font>
    <font>
      <sz val="9"/>
      <color theme="1"/>
      <name val="Arial"/>
    </font>
    <font>
      <i/>
      <sz val="12"/>
      <color theme="1"/>
      <name val="Arial"/>
    </font>
    <font>
      <sz val="10"/>
      <color theme="1"/>
      <name val="Arial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Border="1" applyAlignment="1">
      <alignment vertical="center"/>
    </xf>
    <xf numFmtId="0" fontId="3" fillId="0" borderId="6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37" fontId="2" fillId="0" borderId="11" xfId="0" applyNumberFormat="1" applyFont="1" applyBorder="1" applyAlignment="1">
      <alignment vertical="center"/>
    </xf>
    <xf numFmtId="37" fontId="2" fillId="2" borderId="12" xfId="0" applyNumberFormat="1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2" fillId="0" borderId="10" xfId="0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7" fontId="1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37" fontId="1" fillId="0" borderId="11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37" fontId="1" fillId="0" borderId="17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A66F-90B8-41F4-8EBE-350F2F8E57F4}">
  <dimension ref="B1:N81"/>
  <sheetViews>
    <sheetView tabSelected="1" workbookViewId="0">
      <selection activeCell="B2" sqref="B2"/>
    </sheetView>
  </sheetViews>
  <sheetFormatPr defaultRowHeight="14.5" x14ac:dyDescent="0.35"/>
  <cols>
    <col min="1" max="1" width="2.26953125" customWidth="1"/>
    <col min="2" max="2" width="14.6328125" customWidth="1"/>
    <col min="3" max="3" width="30.54296875" customWidth="1"/>
    <col min="4" max="4" width="11.1796875" customWidth="1"/>
    <col min="5" max="5" width="10.1796875" customWidth="1"/>
    <col min="6" max="6" width="10.54296875" customWidth="1"/>
    <col min="7" max="7" width="10.453125" customWidth="1"/>
    <col min="8" max="8" width="9.90625" customWidth="1"/>
    <col min="9" max="9" width="10.81640625" customWidth="1"/>
    <col min="10" max="10" width="11.81640625" customWidth="1"/>
    <col min="11" max="11" width="10.7265625" customWidth="1"/>
    <col min="12" max="12" width="12.26953125" customWidth="1"/>
  </cols>
  <sheetData>
    <row r="1" spans="2:14" ht="15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4" ht="15.5" x14ac:dyDescent="0.3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3"/>
    </row>
    <row r="3" spans="2:14" ht="15.5" x14ac:dyDescent="0.35">
      <c r="B3" s="4"/>
      <c r="C3" s="2" t="s">
        <v>48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5.5" x14ac:dyDescent="0.35">
      <c r="B4" s="4"/>
      <c r="C4" s="4"/>
      <c r="D4" s="4"/>
      <c r="E4" s="4"/>
      <c r="F4" s="4"/>
      <c r="G4" s="2" t="s">
        <v>49</v>
      </c>
      <c r="H4" s="2"/>
      <c r="I4" s="4"/>
      <c r="J4" s="4"/>
      <c r="K4" s="4"/>
      <c r="L4" s="4"/>
      <c r="M4" s="3"/>
    </row>
    <row r="5" spans="2:14" ht="16" thickBot="1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 ht="15.5" x14ac:dyDescent="0.35">
      <c r="B6" s="5" t="s">
        <v>1</v>
      </c>
      <c r="C6" s="6" t="s">
        <v>2</v>
      </c>
      <c r="D6" s="7" t="s">
        <v>3</v>
      </c>
      <c r="E6" s="8"/>
      <c r="F6" s="8"/>
      <c r="G6" s="8"/>
      <c r="H6" s="8"/>
      <c r="I6" s="9"/>
      <c r="J6" s="42" t="s">
        <v>4</v>
      </c>
      <c r="K6" s="43"/>
      <c r="L6" s="44"/>
      <c r="M6" s="10"/>
    </row>
    <row r="7" spans="2:14" ht="15.5" x14ac:dyDescent="0.35">
      <c r="B7" s="11"/>
      <c r="C7" s="11"/>
      <c r="D7" s="12" t="s">
        <v>5</v>
      </c>
      <c r="E7" s="13"/>
      <c r="F7" s="14"/>
      <c r="G7" s="12" t="s">
        <v>6</v>
      </c>
      <c r="H7" s="13"/>
      <c r="I7" s="14"/>
      <c r="J7" s="12" t="s">
        <v>7</v>
      </c>
      <c r="K7" s="13"/>
      <c r="L7" s="14"/>
      <c r="M7" s="10"/>
    </row>
    <row r="8" spans="2:14" ht="15.5" x14ac:dyDescent="0.35">
      <c r="B8" s="15"/>
      <c r="C8" s="15"/>
      <c r="D8" s="16" t="s">
        <v>8</v>
      </c>
      <c r="E8" s="16" t="s">
        <v>9</v>
      </c>
      <c r="F8" s="16" t="s">
        <v>10</v>
      </c>
      <c r="G8" s="16" t="s">
        <v>8</v>
      </c>
      <c r="H8" s="16" t="s">
        <v>9</v>
      </c>
      <c r="I8" s="16" t="s">
        <v>10</v>
      </c>
      <c r="J8" s="16" t="s">
        <v>8</v>
      </c>
      <c r="K8" s="16" t="s">
        <v>9</v>
      </c>
      <c r="L8" s="16" t="s">
        <v>10</v>
      </c>
      <c r="M8" s="10"/>
    </row>
    <row r="9" spans="2:14" x14ac:dyDescent="0.35">
      <c r="B9" s="17">
        <v>1</v>
      </c>
      <c r="C9" s="17">
        <v>2</v>
      </c>
      <c r="D9" s="18">
        <v>3</v>
      </c>
      <c r="E9" s="17">
        <v>4</v>
      </c>
      <c r="F9" s="18">
        <v>5</v>
      </c>
      <c r="G9" s="17">
        <v>6</v>
      </c>
      <c r="H9" s="18">
        <v>7</v>
      </c>
      <c r="I9" s="17">
        <v>8</v>
      </c>
      <c r="J9" s="18">
        <v>9</v>
      </c>
      <c r="K9" s="17">
        <v>10</v>
      </c>
      <c r="L9" s="19">
        <v>11</v>
      </c>
      <c r="M9" s="20"/>
    </row>
    <row r="10" spans="2:14" ht="15.5" x14ac:dyDescent="0.35">
      <c r="B10" s="21" t="s">
        <v>3</v>
      </c>
      <c r="C10" s="21"/>
      <c r="D10" s="22">
        <f t="shared" ref="D10:L10" si="0">D53+D77</f>
        <v>26228</v>
      </c>
      <c r="E10" s="22">
        <f t="shared" si="0"/>
        <v>24667</v>
      </c>
      <c r="F10" s="22">
        <f t="shared" si="0"/>
        <v>50895</v>
      </c>
      <c r="G10" s="22">
        <f t="shared" si="0"/>
        <v>3955</v>
      </c>
      <c r="H10" s="22">
        <f t="shared" si="0"/>
        <v>4868</v>
      </c>
      <c r="I10" s="22">
        <f t="shared" si="0"/>
        <v>8823</v>
      </c>
      <c r="J10" s="22">
        <f t="shared" si="0"/>
        <v>263</v>
      </c>
      <c r="K10" s="22">
        <f t="shared" si="0"/>
        <v>213</v>
      </c>
      <c r="L10" s="22">
        <f t="shared" si="0"/>
        <v>476</v>
      </c>
      <c r="M10" s="10"/>
    </row>
    <row r="11" spans="2:14" ht="15.5" x14ac:dyDescent="0.35">
      <c r="B11" s="21" t="s">
        <v>11</v>
      </c>
      <c r="C11" s="21"/>
      <c r="D11" s="22">
        <v>85193</v>
      </c>
      <c r="E11" s="22">
        <v>79428</v>
      </c>
      <c r="F11" s="22">
        <v>164621</v>
      </c>
      <c r="G11" s="22">
        <v>85193</v>
      </c>
      <c r="H11" s="22">
        <v>79428</v>
      </c>
      <c r="I11" s="22">
        <v>164621</v>
      </c>
      <c r="J11" s="23"/>
      <c r="K11" s="24"/>
      <c r="L11" s="25"/>
      <c r="M11" s="10"/>
    </row>
    <row r="12" spans="2:14" ht="15.5" x14ac:dyDescent="0.35">
      <c r="B12" s="26" t="s">
        <v>12</v>
      </c>
      <c r="C12" s="26"/>
      <c r="D12" s="27">
        <f t="shared" ref="D12:I12" si="1">D10/D11*100</f>
        <v>30.78656697146479</v>
      </c>
      <c r="E12" s="27">
        <f t="shared" si="1"/>
        <v>31.055798962582465</v>
      </c>
      <c r="F12" s="27">
        <f t="shared" si="1"/>
        <v>30.916468737281395</v>
      </c>
      <c r="G12" s="27">
        <f t="shared" si="1"/>
        <v>4.6424001971993007</v>
      </c>
      <c r="H12" s="27">
        <f t="shared" si="1"/>
        <v>6.1288210706551851</v>
      </c>
      <c r="I12" s="27">
        <f t="shared" si="1"/>
        <v>5.3595835282254392</v>
      </c>
      <c r="J12" s="28"/>
      <c r="K12" s="28"/>
      <c r="L12" s="29"/>
      <c r="M12" s="10"/>
    </row>
    <row r="13" spans="2:14" ht="15.5" x14ac:dyDescent="0.35">
      <c r="B13" s="30" t="s">
        <v>13</v>
      </c>
      <c r="C13" s="31" t="s">
        <v>14</v>
      </c>
      <c r="D13" s="32"/>
      <c r="E13" s="33"/>
      <c r="F13" s="32"/>
      <c r="G13" s="33"/>
      <c r="H13" s="32"/>
      <c r="I13" s="33"/>
      <c r="J13" s="32"/>
      <c r="K13" s="33"/>
      <c r="L13" s="33"/>
      <c r="M13" s="10"/>
    </row>
    <row r="14" spans="2:14" ht="15.5" x14ac:dyDescent="0.35">
      <c r="B14" s="34">
        <v>1</v>
      </c>
      <c r="C14" s="10" t="s">
        <v>15</v>
      </c>
      <c r="D14" s="35"/>
      <c r="E14" s="35"/>
      <c r="F14" s="35"/>
      <c r="G14" s="35"/>
      <c r="H14" s="35"/>
      <c r="I14" s="35"/>
      <c r="J14" s="35"/>
      <c r="K14" s="35"/>
      <c r="L14" s="35"/>
      <c r="M14" s="10"/>
    </row>
    <row r="15" spans="2:14" ht="15.5" x14ac:dyDescent="0.35">
      <c r="B15" s="34"/>
      <c r="C15" s="36" t="s">
        <v>16</v>
      </c>
      <c r="D15" s="35"/>
      <c r="E15" s="35"/>
      <c r="F15" s="35">
        <v>0</v>
      </c>
      <c r="G15" s="35"/>
      <c r="H15" s="35"/>
      <c r="I15" s="35">
        <v>0</v>
      </c>
      <c r="J15" s="35">
        <v>0</v>
      </c>
      <c r="K15" s="35">
        <v>0</v>
      </c>
      <c r="L15" s="35">
        <f t="shared" ref="L15:L31" si="2">SUM(J15:K15)</f>
        <v>0</v>
      </c>
      <c r="M15" s="10"/>
    </row>
    <row r="16" spans="2:14" ht="15.5" x14ac:dyDescent="0.35">
      <c r="B16" s="34"/>
      <c r="C16" s="36" t="s">
        <v>17</v>
      </c>
      <c r="D16" s="35"/>
      <c r="E16" s="35"/>
      <c r="F16" s="35">
        <v>0</v>
      </c>
      <c r="G16" s="35"/>
      <c r="H16" s="35"/>
      <c r="I16" s="35">
        <v>0</v>
      </c>
      <c r="J16" s="35">
        <v>0</v>
      </c>
      <c r="K16" s="35">
        <v>0</v>
      </c>
      <c r="L16" s="35">
        <f t="shared" si="2"/>
        <v>0</v>
      </c>
      <c r="M16" s="10"/>
    </row>
    <row r="17" spans="2:13" ht="15.5" x14ac:dyDescent="0.35">
      <c r="B17" s="34"/>
      <c r="C17" s="36" t="s">
        <v>18</v>
      </c>
      <c r="D17" s="35"/>
      <c r="E17" s="35"/>
      <c r="F17" s="35">
        <v>0</v>
      </c>
      <c r="G17" s="35"/>
      <c r="H17" s="35"/>
      <c r="I17" s="35">
        <v>0</v>
      </c>
      <c r="J17" s="35">
        <v>0</v>
      </c>
      <c r="K17" s="35">
        <v>0</v>
      </c>
      <c r="L17" s="35">
        <f t="shared" si="2"/>
        <v>0</v>
      </c>
      <c r="M17" s="10"/>
    </row>
    <row r="18" spans="2:13" ht="15.5" x14ac:dyDescent="0.35">
      <c r="B18" s="34"/>
      <c r="C18" s="36" t="s">
        <v>19</v>
      </c>
      <c r="D18" s="35"/>
      <c r="E18" s="35"/>
      <c r="F18" s="35">
        <v>0</v>
      </c>
      <c r="G18" s="35"/>
      <c r="H18" s="35"/>
      <c r="I18" s="35">
        <v>0</v>
      </c>
      <c r="J18" s="35">
        <v>0</v>
      </c>
      <c r="K18" s="35">
        <v>0</v>
      </c>
      <c r="L18" s="35">
        <f t="shared" si="2"/>
        <v>0</v>
      </c>
      <c r="M18" s="10"/>
    </row>
    <row r="19" spans="2:13" ht="15.5" x14ac:dyDescent="0.35">
      <c r="B19" s="34"/>
      <c r="C19" s="36" t="s">
        <v>20</v>
      </c>
      <c r="D19" s="35"/>
      <c r="E19" s="35"/>
      <c r="F19" s="35">
        <v>0</v>
      </c>
      <c r="G19" s="35"/>
      <c r="H19" s="35"/>
      <c r="I19" s="35">
        <v>0</v>
      </c>
      <c r="J19" s="35">
        <v>0</v>
      </c>
      <c r="K19" s="35">
        <v>0</v>
      </c>
      <c r="L19" s="35">
        <f t="shared" si="2"/>
        <v>0</v>
      </c>
      <c r="M19" s="10"/>
    </row>
    <row r="20" spans="2:13" ht="15.5" x14ac:dyDescent="0.35">
      <c r="B20" s="34"/>
      <c r="C20" s="36" t="s">
        <v>21</v>
      </c>
      <c r="D20" s="35"/>
      <c r="E20" s="35"/>
      <c r="F20" s="35">
        <v>0</v>
      </c>
      <c r="G20" s="35"/>
      <c r="H20" s="35"/>
      <c r="I20" s="35">
        <v>0</v>
      </c>
      <c r="J20" s="35">
        <v>0</v>
      </c>
      <c r="K20" s="35">
        <v>0</v>
      </c>
      <c r="L20" s="35">
        <f t="shared" si="2"/>
        <v>0</v>
      </c>
      <c r="M20" s="10"/>
    </row>
    <row r="21" spans="2:13" ht="15.5" x14ac:dyDescent="0.35">
      <c r="B21" s="34"/>
      <c r="C21" s="36" t="s">
        <v>22</v>
      </c>
      <c r="D21" s="35"/>
      <c r="E21" s="35"/>
      <c r="F21" s="35">
        <v>0</v>
      </c>
      <c r="G21" s="35"/>
      <c r="H21" s="35"/>
      <c r="I21" s="35">
        <v>0</v>
      </c>
      <c r="J21" s="35">
        <v>0</v>
      </c>
      <c r="K21" s="35">
        <v>0</v>
      </c>
      <c r="L21" s="35">
        <f t="shared" si="2"/>
        <v>0</v>
      </c>
      <c r="M21" s="10"/>
    </row>
    <row r="22" spans="2:13" ht="15.5" x14ac:dyDescent="0.35">
      <c r="B22" s="34"/>
      <c r="C22" s="36" t="s">
        <v>23</v>
      </c>
      <c r="D22" s="35"/>
      <c r="E22" s="35"/>
      <c r="F22" s="35">
        <v>0</v>
      </c>
      <c r="G22" s="35"/>
      <c r="H22" s="35"/>
      <c r="I22" s="35">
        <v>0</v>
      </c>
      <c r="J22" s="35">
        <v>0</v>
      </c>
      <c r="K22" s="35">
        <v>0</v>
      </c>
      <c r="L22" s="35">
        <f t="shared" si="2"/>
        <v>0</v>
      </c>
      <c r="M22" s="10"/>
    </row>
    <row r="23" spans="2:13" ht="15.5" x14ac:dyDescent="0.35">
      <c r="B23" s="34"/>
      <c r="C23" s="36" t="s">
        <v>24</v>
      </c>
      <c r="D23" s="35"/>
      <c r="E23" s="35"/>
      <c r="F23" s="35">
        <v>0</v>
      </c>
      <c r="G23" s="35"/>
      <c r="H23" s="35"/>
      <c r="I23" s="35">
        <v>0</v>
      </c>
      <c r="J23" s="35">
        <v>0</v>
      </c>
      <c r="K23" s="35">
        <v>0</v>
      </c>
      <c r="L23" s="35">
        <f t="shared" si="2"/>
        <v>0</v>
      </c>
      <c r="M23" s="10"/>
    </row>
    <row r="24" spans="2:13" ht="15.5" x14ac:dyDescent="0.35">
      <c r="B24" s="34"/>
      <c r="C24" s="36" t="s">
        <v>25</v>
      </c>
      <c r="D24" s="35"/>
      <c r="E24" s="35"/>
      <c r="F24" s="35">
        <v>0</v>
      </c>
      <c r="G24" s="35"/>
      <c r="H24" s="35"/>
      <c r="I24" s="35">
        <v>0</v>
      </c>
      <c r="J24" s="35">
        <v>0</v>
      </c>
      <c r="K24" s="35">
        <v>0</v>
      </c>
      <c r="L24" s="35">
        <f t="shared" si="2"/>
        <v>0</v>
      </c>
      <c r="M24" s="10"/>
    </row>
    <row r="25" spans="2:13" ht="15.5" x14ac:dyDescent="0.35">
      <c r="B25" s="34"/>
      <c r="C25" s="36" t="s">
        <v>26</v>
      </c>
      <c r="D25" s="35"/>
      <c r="E25" s="35"/>
      <c r="F25" s="35">
        <v>0</v>
      </c>
      <c r="G25" s="35"/>
      <c r="H25" s="35"/>
      <c r="I25" s="35">
        <v>0</v>
      </c>
      <c r="J25" s="35">
        <v>0</v>
      </c>
      <c r="K25" s="35">
        <v>0</v>
      </c>
      <c r="L25" s="35">
        <f t="shared" si="2"/>
        <v>0</v>
      </c>
      <c r="M25" s="10"/>
    </row>
    <row r="26" spans="2:13" ht="15.5" x14ac:dyDescent="0.35">
      <c r="B26" s="34"/>
      <c r="C26" s="36" t="s">
        <v>27</v>
      </c>
      <c r="D26" s="35"/>
      <c r="E26" s="35"/>
      <c r="F26" s="35">
        <v>0</v>
      </c>
      <c r="G26" s="35"/>
      <c r="H26" s="35"/>
      <c r="I26" s="35">
        <v>0</v>
      </c>
      <c r="J26" s="35">
        <v>0</v>
      </c>
      <c r="K26" s="35">
        <v>0</v>
      </c>
      <c r="L26" s="35">
        <f t="shared" si="2"/>
        <v>0</v>
      </c>
      <c r="M26" s="10"/>
    </row>
    <row r="27" spans="2:13" ht="15.5" x14ac:dyDescent="0.35">
      <c r="B27" s="34"/>
      <c r="C27" s="36" t="s">
        <v>28</v>
      </c>
      <c r="D27" s="35"/>
      <c r="E27" s="35"/>
      <c r="F27" s="35">
        <v>0</v>
      </c>
      <c r="G27" s="35"/>
      <c r="H27" s="35"/>
      <c r="I27" s="35">
        <v>0</v>
      </c>
      <c r="J27" s="35">
        <v>0</v>
      </c>
      <c r="K27" s="35">
        <v>0</v>
      </c>
      <c r="L27" s="35">
        <f t="shared" si="2"/>
        <v>0</v>
      </c>
      <c r="M27" s="10"/>
    </row>
    <row r="28" spans="2:13" ht="15.5" x14ac:dyDescent="0.35">
      <c r="B28" s="34"/>
      <c r="C28" s="36" t="s">
        <v>29</v>
      </c>
      <c r="D28" s="35"/>
      <c r="E28" s="35"/>
      <c r="F28" s="35">
        <f t="shared" ref="F28:F30" si="3">SUM(D28:E28)</f>
        <v>0</v>
      </c>
      <c r="G28" s="35"/>
      <c r="H28" s="35"/>
      <c r="I28" s="35">
        <v>0</v>
      </c>
      <c r="J28" s="35">
        <v>0</v>
      </c>
      <c r="K28" s="35">
        <v>0</v>
      </c>
      <c r="L28" s="35">
        <f t="shared" si="2"/>
        <v>0</v>
      </c>
      <c r="M28" s="10"/>
    </row>
    <row r="29" spans="2:13" ht="15.5" x14ac:dyDescent="0.35">
      <c r="B29" s="34"/>
      <c r="C29" s="36" t="s">
        <v>30</v>
      </c>
      <c r="D29" s="35"/>
      <c r="E29" s="35"/>
      <c r="F29" s="35">
        <f t="shared" si="3"/>
        <v>0</v>
      </c>
      <c r="G29" s="35"/>
      <c r="H29" s="35"/>
      <c r="I29" s="35">
        <v>0</v>
      </c>
      <c r="J29" s="35">
        <v>0</v>
      </c>
      <c r="K29" s="35">
        <v>0</v>
      </c>
      <c r="L29" s="35">
        <f t="shared" si="2"/>
        <v>0</v>
      </c>
      <c r="M29" s="10"/>
    </row>
    <row r="30" spans="2:13" ht="15.5" x14ac:dyDescent="0.35">
      <c r="B30" s="34"/>
      <c r="C30" s="10" t="s">
        <v>31</v>
      </c>
      <c r="D30" s="35"/>
      <c r="E30" s="35"/>
      <c r="F30" s="35">
        <f t="shared" si="3"/>
        <v>0</v>
      </c>
      <c r="G30" s="35"/>
      <c r="H30" s="35"/>
      <c r="I30" s="35">
        <v>0</v>
      </c>
      <c r="J30" s="35">
        <v>0</v>
      </c>
      <c r="K30" s="35">
        <v>0</v>
      </c>
      <c r="L30" s="35">
        <f t="shared" si="2"/>
        <v>0</v>
      </c>
      <c r="M30" s="10"/>
    </row>
    <row r="31" spans="2:13" ht="15.5" x14ac:dyDescent="0.35">
      <c r="B31" s="34"/>
      <c r="C31" s="10" t="s">
        <v>32</v>
      </c>
      <c r="D31" s="35"/>
      <c r="E31" s="35"/>
      <c r="F31" s="35">
        <v>0</v>
      </c>
      <c r="G31" s="35"/>
      <c r="H31" s="35"/>
      <c r="I31" s="35">
        <v>0</v>
      </c>
      <c r="J31" s="35">
        <v>0</v>
      </c>
      <c r="K31" s="35">
        <v>0</v>
      </c>
      <c r="L31" s="35">
        <f t="shared" si="2"/>
        <v>0</v>
      </c>
      <c r="M31" s="10"/>
    </row>
    <row r="32" spans="2:13" ht="15.5" x14ac:dyDescent="0.35">
      <c r="B32" s="34">
        <v>2</v>
      </c>
      <c r="C32" s="10" t="s">
        <v>33</v>
      </c>
      <c r="D32" s="35"/>
      <c r="E32" s="35"/>
      <c r="F32" s="35"/>
      <c r="G32" s="35"/>
      <c r="H32" s="35"/>
      <c r="I32" s="35"/>
      <c r="J32" s="35"/>
      <c r="K32" s="35"/>
      <c r="L32" s="35"/>
      <c r="M32" s="10"/>
    </row>
    <row r="33" spans="2:13" ht="15.5" x14ac:dyDescent="0.35">
      <c r="B33" s="34"/>
      <c r="C33" s="36">
        <v>1</v>
      </c>
      <c r="D33" s="35"/>
      <c r="E33" s="35"/>
      <c r="F33" s="35">
        <f t="shared" ref="F33:F36" si="4">SUM(D33:E33)</f>
        <v>0</v>
      </c>
      <c r="G33" s="35"/>
      <c r="H33" s="35"/>
      <c r="I33" s="35">
        <f t="shared" ref="I33:I36" si="5">SUM(G33:H33)</f>
        <v>0</v>
      </c>
      <c r="J33" s="35"/>
      <c r="K33" s="35"/>
      <c r="L33" s="35">
        <f t="shared" ref="L33:L36" si="6">SUM(J33:K33)</f>
        <v>0</v>
      </c>
      <c r="M33" s="10"/>
    </row>
    <row r="34" spans="2:13" ht="15.5" x14ac:dyDescent="0.35">
      <c r="B34" s="34"/>
      <c r="C34" s="36">
        <v>2</v>
      </c>
      <c r="D34" s="35"/>
      <c r="E34" s="35"/>
      <c r="F34" s="35">
        <f t="shared" si="4"/>
        <v>0</v>
      </c>
      <c r="G34" s="35"/>
      <c r="H34" s="35"/>
      <c r="I34" s="35">
        <f t="shared" si="5"/>
        <v>0</v>
      </c>
      <c r="J34" s="35"/>
      <c r="K34" s="35"/>
      <c r="L34" s="35">
        <f t="shared" si="6"/>
        <v>0</v>
      </c>
      <c r="M34" s="10"/>
    </row>
    <row r="35" spans="2:13" ht="15.5" x14ac:dyDescent="0.35">
      <c r="B35" s="34"/>
      <c r="C35" s="36">
        <v>3</v>
      </c>
      <c r="D35" s="35"/>
      <c r="E35" s="35"/>
      <c r="F35" s="35">
        <f t="shared" si="4"/>
        <v>0</v>
      </c>
      <c r="G35" s="35"/>
      <c r="H35" s="35"/>
      <c r="I35" s="35">
        <f t="shared" si="5"/>
        <v>0</v>
      </c>
      <c r="J35" s="35"/>
      <c r="K35" s="35"/>
      <c r="L35" s="35">
        <f t="shared" si="6"/>
        <v>0</v>
      </c>
      <c r="M35" s="10"/>
    </row>
    <row r="36" spans="2:13" ht="15.5" x14ac:dyDescent="0.35">
      <c r="B36" s="34"/>
      <c r="C36" s="10" t="s">
        <v>34</v>
      </c>
      <c r="D36" s="35"/>
      <c r="E36" s="35"/>
      <c r="F36" s="35">
        <f t="shared" si="4"/>
        <v>0</v>
      </c>
      <c r="G36" s="35"/>
      <c r="H36" s="35"/>
      <c r="I36" s="35">
        <f t="shared" si="5"/>
        <v>0</v>
      </c>
      <c r="J36" s="35"/>
      <c r="K36" s="35"/>
      <c r="L36" s="35">
        <f t="shared" si="6"/>
        <v>0</v>
      </c>
      <c r="M36" s="10"/>
    </row>
    <row r="37" spans="2:13" ht="15.5" x14ac:dyDescent="0.35">
      <c r="B37" s="34">
        <v>3</v>
      </c>
      <c r="C37" s="10" t="s">
        <v>35</v>
      </c>
      <c r="D37" s="35"/>
      <c r="E37" s="35"/>
      <c r="F37" s="35"/>
      <c r="G37" s="35"/>
      <c r="H37" s="35"/>
      <c r="I37" s="35"/>
      <c r="J37" s="35"/>
      <c r="K37" s="35"/>
      <c r="L37" s="35"/>
      <c r="M37" s="10"/>
    </row>
    <row r="38" spans="2:13" ht="15.5" x14ac:dyDescent="0.35">
      <c r="B38" s="34"/>
      <c r="C38" s="36">
        <v>1</v>
      </c>
      <c r="D38" s="35"/>
      <c r="E38" s="35"/>
      <c r="F38" s="35">
        <f t="shared" ref="F38:F41" si="7">SUM(D38:E38)</f>
        <v>0</v>
      </c>
      <c r="G38" s="35"/>
      <c r="H38" s="35"/>
      <c r="I38" s="35">
        <f t="shared" ref="I38:I41" si="8">SUM(G38:H38)</f>
        <v>0</v>
      </c>
      <c r="J38" s="35"/>
      <c r="K38" s="35"/>
      <c r="L38" s="35">
        <f t="shared" ref="L38:L41" si="9">SUM(J38:K38)</f>
        <v>0</v>
      </c>
      <c r="M38" s="10"/>
    </row>
    <row r="39" spans="2:13" ht="15.5" x14ac:dyDescent="0.35">
      <c r="B39" s="34"/>
      <c r="C39" s="36">
        <v>2</v>
      </c>
      <c r="D39" s="35"/>
      <c r="E39" s="35"/>
      <c r="F39" s="35">
        <f t="shared" si="7"/>
        <v>0</v>
      </c>
      <c r="G39" s="35"/>
      <c r="H39" s="35"/>
      <c r="I39" s="35">
        <f t="shared" si="8"/>
        <v>0</v>
      </c>
      <c r="J39" s="35"/>
      <c r="K39" s="35"/>
      <c r="L39" s="35">
        <f t="shared" si="9"/>
        <v>0</v>
      </c>
      <c r="M39" s="10"/>
    </row>
    <row r="40" spans="2:13" ht="15.5" x14ac:dyDescent="0.35">
      <c r="B40" s="34"/>
      <c r="C40" s="36">
        <v>3</v>
      </c>
      <c r="D40" s="35"/>
      <c r="E40" s="35"/>
      <c r="F40" s="35">
        <f t="shared" si="7"/>
        <v>0</v>
      </c>
      <c r="G40" s="35"/>
      <c r="H40" s="35"/>
      <c r="I40" s="35">
        <f t="shared" si="8"/>
        <v>0</v>
      </c>
      <c r="J40" s="35"/>
      <c r="K40" s="35"/>
      <c r="L40" s="35">
        <f t="shared" si="9"/>
        <v>0</v>
      </c>
      <c r="M40" s="10"/>
    </row>
    <row r="41" spans="2:13" ht="15.5" x14ac:dyDescent="0.35">
      <c r="B41" s="34"/>
      <c r="C41" s="10" t="s">
        <v>34</v>
      </c>
      <c r="D41" s="35"/>
      <c r="E41" s="35"/>
      <c r="F41" s="35">
        <f t="shared" si="7"/>
        <v>0</v>
      </c>
      <c r="G41" s="35"/>
      <c r="H41" s="35"/>
      <c r="I41" s="35">
        <f t="shared" si="8"/>
        <v>0</v>
      </c>
      <c r="J41" s="35"/>
      <c r="K41" s="35"/>
      <c r="L41" s="35">
        <f t="shared" si="9"/>
        <v>0</v>
      </c>
      <c r="M41" s="10"/>
    </row>
    <row r="42" spans="2:13" ht="15.5" x14ac:dyDescent="0.35">
      <c r="B42" s="34">
        <v>4</v>
      </c>
      <c r="C42" s="10" t="s">
        <v>36</v>
      </c>
      <c r="D42" s="35"/>
      <c r="E42" s="35"/>
      <c r="F42" s="35"/>
      <c r="G42" s="35"/>
      <c r="H42" s="35"/>
      <c r="I42" s="35"/>
      <c r="J42" s="35"/>
      <c r="K42" s="35"/>
      <c r="L42" s="35"/>
      <c r="M42" s="10"/>
    </row>
    <row r="43" spans="2:13" ht="15.5" x14ac:dyDescent="0.35">
      <c r="B43" s="34"/>
      <c r="C43" s="36">
        <v>1</v>
      </c>
      <c r="D43" s="35"/>
      <c r="E43" s="35"/>
      <c r="F43" s="35">
        <f t="shared" ref="F43:F46" si="10">SUM(D43:E43)</f>
        <v>0</v>
      </c>
      <c r="G43" s="35"/>
      <c r="H43" s="35"/>
      <c r="I43" s="35">
        <f t="shared" ref="I43:I46" si="11">SUM(G43:H43)</f>
        <v>0</v>
      </c>
      <c r="J43" s="35"/>
      <c r="K43" s="35"/>
      <c r="L43" s="35">
        <f t="shared" ref="L43:L46" si="12">SUM(J43:K43)</f>
        <v>0</v>
      </c>
      <c r="M43" s="10"/>
    </row>
    <row r="44" spans="2:13" ht="15.5" x14ac:dyDescent="0.35">
      <c r="B44" s="34"/>
      <c r="C44" s="36">
        <v>2</v>
      </c>
      <c r="D44" s="35"/>
      <c r="E44" s="35"/>
      <c r="F44" s="35">
        <f t="shared" si="10"/>
        <v>0</v>
      </c>
      <c r="G44" s="35"/>
      <c r="H44" s="35"/>
      <c r="I44" s="35">
        <f t="shared" si="11"/>
        <v>0</v>
      </c>
      <c r="J44" s="35"/>
      <c r="K44" s="35"/>
      <c r="L44" s="35">
        <f t="shared" si="12"/>
        <v>0</v>
      </c>
      <c r="M44" s="10"/>
    </row>
    <row r="45" spans="2:13" ht="15.5" x14ac:dyDescent="0.35">
      <c r="B45" s="34"/>
      <c r="C45" s="36">
        <v>3</v>
      </c>
      <c r="D45" s="35"/>
      <c r="E45" s="35"/>
      <c r="F45" s="35">
        <f t="shared" si="10"/>
        <v>0</v>
      </c>
      <c r="G45" s="35"/>
      <c r="H45" s="35"/>
      <c r="I45" s="35">
        <f t="shared" si="11"/>
        <v>0</v>
      </c>
      <c r="J45" s="35"/>
      <c r="K45" s="35"/>
      <c r="L45" s="35">
        <f t="shared" si="12"/>
        <v>0</v>
      </c>
      <c r="M45" s="10"/>
    </row>
    <row r="46" spans="2:13" ht="15.5" x14ac:dyDescent="0.35">
      <c r="B46" s="34"/>
      <c r="C46" s="10" t="s">
        <v>34</v>
      </c>
      <c r="D46" s="35"/>
      <c r="E46" s="35"/>
      <c r="F46" s="35">
        <f t="shared" si="10"/>
        <v>0</v>
      </c>
      <c r="G46" s="35"/>
      <c r="H46" s="35"/>
      <c r="I46" s="35">
        <f t="shared" si="11"/>
        <v>0</v>
      </c>
      <c r="J46" s="35"/>
      <c r="K46" s="35"/>
      <c r="L46" s="35">
        <f t="shared" si="12"/>
        <v>0</v>
      </c>
      <c r="M46" s="10"/>
    </row>
    <row r="47" spans="2:13" ht="15.5" x14ac:dyDescent="0.35">
      <c r="B47" s="34">
        <v>5</v>
      </c>
      <c r="C47" s="10" t="s">
        <v>37</v>
      </c>
      <c r="D47" s="35"/>
      <c r="E47" s="35"/>
      <c r="F47" s="35"/>
      <c r="G47" s="35"/>
      <c r="H47" s="35"/>
      <c r="I47" s="35"/>
      <c r="J47" s="35"/>
      <c r="K47" s="35"/>
      <c r="L47" s="35"/>
      <c r="M47" s="10"/>
    </row>
    <row r="48" spans="2:13" ht="15.5" x14ac:dyDescent="0.35">
      <c r="B48" s="34"/>
      <c r="C48" s="36">
        <v>1</v>
      </c>
      <c r="D48" s="35"/>
      <c r="E48" s="35"/>
      <c r="F48" s="35">
        <f t="shared" ref="F48:F51" si="13">SUM(D48:E48)</f>
        <v>0</v>
      </c>
      <c r="G48" s="35"/>
      <c r="H48" s="35"/>
      <c r="I48" s="35">
        <f t="shared" ref="I48:I51" si="14">SUM(G48:H48)</f>
        <v>0</v>
      </c>
      <c r="J48" s="35"/>
      <c r="K48" s="35"/>
      <c r="L48" s="35">
        <f t="shared" ref="L48:L51" si="15">SUM(J48:K48)</f>
        <v>0</v>
      </c>
      <c r="M48" s="10"/>
    </row>
    <row r="49" spans="2:13" ht="15.5" x14ac:dyDescent="0.35">
      <c r="B49" s="34"/>
      <c r="C49" s="36">
        <v>2</v>
      </c>
      <c r="D49" s="35"/>
      <c r="E49" s="35"/>
      <c r="F49" s="35">
        <f t="shared" si="13"/>
        <v>0</v>
      </c>
      <c r="G49" s="35"/>
      <c r="H49" s="35"/>
      <c r="I49" s="35">
        <f t="shared" si="14"/>
        <v>0</v>
      </c>
      <c r="J49" s="35"/>
      <c r="K49" s="35"/>
      <c r="L49" s="35">
        <f t="shared" si="15"/>
        <v>0</v>
      </c>
      <c r="M49" s="10"/>
    </row>
    <row r="50" spans="2:13" ht="15.5" x14ac:dyDescent="0.35">
      <c r="B50" s="34"/>
      <c r="C50" s="36">
        <v>3</v>
      </c>
      <c r="D50" s="35"/>
      <c r="E50" s="35"/>
      <c r="F50" s="35">
        <f t="shared" si="13"/>
        <v>0</v>
      </c>
      <c r="G50" s="35"/>
      <c r="H50" s="35"/>
      <c r="I50" s="35">
        <f t="shared" si="14"/>
        <v>0</v>
      </c>
      <c r="J50" s="35"/>
      <c r="K50" s="35"/>
      <c r="L50" s="35">
        <f t="shared" si="15"/>
        <v>0</v>
      </c>
      <c r="M50" s="10"/>
    </row>
    <row r="51" spans="2:13" ht="15.5" x14ac:dyDescent="0.35">
      <c r="B51" s="34"/>
      <c r="C51" s="10" t="s">
        <v>34</v>
      </c>
      <c r="D51" s="35"/>
      <c r="E51" s="35"/>
      <c r="F51" s="35">
        <f t="shared" si="13"/>
        <v>0</v>
      </c>
      <c r="G51" s="35"/>
      <c r="H51" s="35"/>
      <c r="I51" s="35">
        <f t="shared" si="14"/>
        <v>0</v>
      </c>
      <c r="J51" s="35"/>
      <c r="K51" s="35"/>
      <c r="L51" s="35">
        <f t="shared" si="15"/>
        <v>0</v>
      </c>
      <c r="M51" s="10"/>
    </row>
    <row r="52" spans="2:13" ht="15.5" x14ac:dyDescent="0.35">
      <c r="B52" s="34"/>
      <c r="C52" s="10"/>
      <c r="D52" s="35"/>
      <c r="E52" s="35"/>
      <c r="F52" s="35"/>
      <c r="G52" s="35"/>
      <c r="H52" s="35"/>
      <c r="I52" s="35"/>
      <c r="J52" s="35"/>
      <c r="K52" s="35"/>
      <c r="L52" s="35"/>
      <c r="M52" s="10"/>
    </row>
    <row r="53" spans="2:13" ht="15.5" x14ac:dyDescent="0.35">
      <c r="B53" s="37" t="s">
        <v>38</v>
      </c>
      <c r="C53" s="37"/>
      <c r="D53" s="38">
        <f t="shared" ref="D53:L53" si="16">SUM(D14:D52)</f>
        <v>0</v>
      </c>
      <c r="E53" s="38">
        <f t="shared" si="16"/>
        <v>0</v>
      </c>
      <c r="F53" s="38">
        <f t="shared" si="16"/>
        <v>0</v>
      </c>
      <c r="G53" s="38">
        <f t="shared" si="16"/>
        <v>0</v>
      </c>
      <c r="H53" s="38">
        <f t="shared" si="16"/>
        <v>0</v>
      </c>
      <c r="I53" s="38">
        <f t="shared" si="16"/>
        <v>0</v>
      </c>
      <c r="J53" s="38">
        <f t="shared" si="16"/>
        <v>0</v>
      </c>
      <c r="K53" s="38">
        <f t="shared" si="16"/>
        <v>0</v>
      </c>
      <c r="L53" s="38">
        <f t="shared" si="16"/>
        <v>0</v>
      </c>
      <c r="M53" s="10"/>
    </row>
    <row r="54" spans="2:13" ht="15.5" x14ac:dyDescent="0.35">
      <c r="B54" s="30" t="s">
        <v>39</v>
      </c>
      <c r="C54" s="31" t="s">
        <v>40</v>
      </c>
      <c r="D54" s="35"/>
      <c r="E54" s="35"/>
      <c r="F54" s="35"/>
      <c r="G54" s="35"/>
      <c r="H54" s="35"/>
      <c r="I54" s="35"/>
      <c r="J54" s="35"/>
      <c r="K54" s="35"/>
      <c r="L54" s="35"/>
      <c r="M54" s="10"/>
    </row>
    <row r="55" spans="2:13" ht="15.5" x14ac:dyDescent="0.35">
      <c r="B55" s="34">
        <v>1</v>
      </c>
      <c r="C55" s="10" t="s">
        <v>41</v>
      </c>
      <c r="D55" s="35"/>
      <c r="E55" s="35"/>
      <c r="F55" s="35"/>
      <c r="G55" s="35"/>
      <c r="H55" s="35"/>
      <c r="I55" s="35"/>
      <c r="J55" s="35"/>
      <c r="K55" s="35"/>
      <c r="L55" s="35"/>
      <c r="M55" s="10"/>
    </row>
    <row r="56" spans="2:13" ht="15.5" x14ac:dyDescent="0.35">
      <c r="B56" s="34"/>
      <c r="C56" s="36">
        <v>1</v>
      </c>
      <c r="D56" s="35"/>
      <c r="E56" s="35"/>
      <c r="F56" s="35">
        <f t="shared" ref="F56:F59" si="17">SUM(D56:E56)</f>
        <v>0</v>
      </c>
      <c r="G56" s="35"/>
      <c r="H56" s="35"/>
      <c r="I56" s="35">
        <f t="shared" ref="I56:I59" si="18">SUM(G56:H56)</f>
        <v>0</v>
      </c>
      <c r="J56" s="35"/>
      <c r="K56" s="35"/>
      <c r="L56" s="35">
        <f t="shared" ref="L56:L59" si="19">SUM(J56:K56)</f>
        <v>0</v>
      </c>
      <c r="M56" s="10"/>
    </row>
    <row r="57" spans="2:13" ht="15.5" x14ac:dyDescent="0.35">
      <c r="B57" s="34"/>
      <c r="C57" s="36">
        <v>2</v>
      </c>
      <c r="D57" s="35"/>
      <c r="E57" s="35"/>
      <c r="F57" s="35">
        <f t="shared" si="17"/>
        <v>0</v>
      </c>
      <c r="G57" s="35"/>
      <c r="H57" s="35"/>
      <c r="I57" s="35">
        <f t="shared" si="18"/>
        <v>0</v>
      </c>
      <c r="J57" s="35"/>
      <c r="K57" s="35"/>
      <c r="L57" s="35">
        <f t="shared" si="19"/>
        <v>0</v>
      </c>
      <c r="M57" s="10"/>
    </row>
    <row r="58" spans="2:13" ht="15.5" x14ac:dyDescent="0.35">
      <c r="B58" s="34"/>
      <c r="C58" s="36">
        <v>3</v>
      </c>
      <c r="D58" s="35"/>
      <c r="E58" s="35"/>
      <c r="F58" s="35">
        <f t="shared" si="17"/>
        <v>0</v>
      </c>
      <c r="G58" s="35"/>
      <c r="H58" s="35"/>
      <c r="I58" s="35">
        <f t="shared" si="18"/>
        <v>0</v>
      </c>
      <c r="J58" s="35"/>
      <c r="K58" s="35"/>
      <c r="L58" s="35">
        <f t="shared" si="19"/>
        <v>0</v>
      </c>
      <c r="M58" s="10"/>
    </row>
    <row r="59" spans="2:13" ht="15.5" x14ac:dyDescent="0.35">
      <c r="B59" s="34"/>
      <c r="C59" s="10" t="s">
        <v>34</v>
      </c>
      <c r="D59" s="35"/>
      <c r="E59" s="35"/>
      <c r="F59" s="35">
        <f t="shared" si="17"/>
        <v>0</v>
      </c>
      <c r="G59" s="35"/>
      <c r="H59" s="35"/>
      <c r="I59" s="35">
        <f t="shared" si="18"/>
        <v>0</v>
      </c>
      <c r="J59" s="35"/>
      <c r="K59" s="35"/>
      <c r="L59" s="35">
        <f t="shared" si="19"/>
        <v>0</v>
      </c>
      <c r="M59" s="10"/>
    </row>
    <row r="60" spans="2:13" ht="15.5" x14ac:dyDescent="0.35">
      <c r="B60" s="34">
        <v>2</v>
      </c>
      <c r="C60" s="10" t="s">
        <v>42</v>
      </c>
      <c r="D60" s="35"/>
      <c r="E60" s="35"/>
      <c r="F60" s="35"/>
      <c r="G60" s="35"/>
      <c r="H60" s="35"/>
      <c r="I60" s="35"/>
      <c r="J60" s="35"/>
      <c r="K60" s="35"/>
      <c r="L60" s="35"/>
      <c r="M60" s="10"/>
    </row>
    <row r="61" spans="2:13" ht="15.5" x14ac:dyDescent="0.35">
      <c r="B61" s="34" t="s">
        <v>43</v>
      </c>
      <c r="C61" s="36" t="s">
        <v>44</v>
      </c>
      <c r="D61" s="35">
        <v>26228</v>
      </c>
      <c r="E61" s="35">
        <v>24667</v>
      </c>
      <c r="F61" s="35">
        <f t="shared" ref="F61:F64" si="20">SUM(D61:E61)</f>
        <v>50895</v>
      </c>
      <c r="G61" s="35">
        <v>3955</v>
      </c>
      <c r="H61" s="35">
        <v>4868</v>
      </c>
      <c r="I61" s="35">
        <f t="shared" ref="I61:I64" si="21">SUM(G61:H61)</f>
        <v>8823</v>
      </c>
      <c r="J61" s="35">
        <v>263</v>
      </c>
      <c r="K61" s="35">
        <v>213</v>
      </c>
      <c r="L61" s="35">
        <f t="shared" ref="L61:L64" si="22">SUM(J61:K61)</f>
        <v>476</v>
      </c>
      <c r="M61" s="10"/>
    </row>
    <row r="62" spans="2:13" ht="15.5" x14ac:dyDescent="0.35">
      <c r="B62" s="34"/>
      <c r="C62" s="36">
        <v>2</v>
      </c>
      <c r="D62" s="35"/>
      <c r="E62" s="35"/>
      <c r="F62" s="35">
        <f t="shared" si="20"/>
        <v>0</v>
      </c>
      <c r="G62" s="35"/>
      <c r="H62" s="35"/>
      <c r="I62" s="35">
        <f t="shared" si="21"/>
        <v>0</v>
      </c>
      <c r="J62" s="35"/>
      <c r="K62" s="35"/>
      <c r="L62" s="35">
        <f t="shared" si="22"/>
        <v>0</v>
      </c>
      <c r="M62" s="10"/>
    </row>
    <row r="63" spans="2:13" ht="15.5" x14ac:dyDescent="0.35">
      <c r="B63" s="34"/>
      <c r="C63" s="36">
        <v>3</v>
      </c>
      <c r="D63" s="35"/>
      <c r="E63" s="35"/>
      <c r="F63" s="35">
        <f t="shared" si="20"/>
        <v>0</v>
      </c>
      <c r="G63" s="35"/>
      <c r="H63" s="35"/>
      <c r="I63" s="35">
        <f t="shared" si="21"/>
        <v>0</v>
      </c>
      <c r="J63" s="35"/>
      <c r="K63" s="35"/>
      <c r="L63" s="35">
        <f t="shared" si="22"/>
        <v>0</v>
      </c>
      <c r="M63" s="10"/>
    </row>
    <row r="64" spans="2:13" ht="15.5" x14ac:dyDescent="0.35">
      <c r="B64" s="34"/>
      <c r="C64" s="10" t="s">
        <v>34</v>
      </c>
      <c r="D64" s="35"/>
      <c r="E64" s="35"/>
      <c r="F64" s="35">
        <f t="shared" si="20"/>
        <v>0</v>
      </c>
      <c r="G64" s="35"/>
      <c r="H64" s="35"/>
      <c r="I64" s="35">
        <f t="shared" si="21"/>
        <v>0</v>
      </c>
      <c r="J64" s="35"/>
      <c r="K64" s="35"/>
      <c r="L64" s="35">
        <f t="shared" si="22"/>
        <v>0</v>
      </c>
      <c r="M64" s="10"/>
    </row>
    <row r="65" spans="2:13" ht="15.5" x14ac:dyDescent="0.35">
      <c r="B65" s="34">
        <v>3</v>
      </c>
      <c r="C65" s="10" t="s">
        <v>45</v>
      </c>
      <c r="D65" s="35"/>
      <c r="E65" s="35"/>
      <c r="F65" s="35"/>
      <c r="G65" s="35"/>
      <c r="H65" s="35"/>
      <c r="I65" s="35"/>
      <c r="J65" s="35"/>
      <c r="K65" s="35"/>
      <c r="L65" s="35"/>
      <c r="M65" s="10"/>
    </row>
    <row r="66" spans="2:13" ht="15.5" x14ac:dyDescent="0.35">
      <c r="B66" s="34"/>
      <c r="C66" s="36">
        <v>1</v>
      </c>
      <c r="D66" s="35"/>
      <c r="E66" s="35"/>
      <c r="F66" s="35">
        <f t="shared" ref="F66:F69" si="23">SUM(D66:E66)</f>
        <v>0</v>
      </c>
      <c r="G66" s="35"/>
      <c r="H66" s="35"/>
      <c r="I66" s="35">
        <f t="shared" ref="I66:I69" si="24">SUM(G66:H66)</f>
        <v>0</v>
      </c>
      <c r="J66" s="35"/>
      <c r="K66" s="35"/>
      <c r="L66" s="35">
        <f t="shared" ref="L66:L69" si="25">SUM(J66:K66)</f>
        <v>0</v>
      </c>
      <c r="M66" s="10"/>
    </row>
    <row r="67" spans="2:13" ht="15.5" x14ac:dyDescent="0.35">
      <c r="B67" s="34"/>
      <c r="C67" s="36">
        <v>2</v>
      </c>
      <c r="D67" s="35"/>
      <c r="E67" s="35"/>
      <c r="F67" s="35">
        <f t="shared" si="23"/>
        <v>0</v>
      </c>
      <c r="G67" s="35"/>
      <c r="H67" s="35"/>
      <c r="I67" s="35">
        <f t="shared" si="24"/>
        <v>0</v>
      </c>
      <c r="J67" s="35"/>
      <c r="K67" s="35"/>
      <c r="L67" s="35">
        <f t="shared" si="25"/>
        <v>0</v>
      </c>
      <c r="M67" s="10"/>
    </row>
    <row r="68" spans="2:13" ht="15.5" x14ac:dyDescent="0.35">
      <c r="B68" s="34"/>
      <c r="C68" s="36">
        <v>3</v>
      </c>
      <c r="D68" s="35"/>
      <c r="E68" s="35"/>
      <c r="F68" s="35">
        <f t="shared" si="23"/>
        <v>0</v>
      </c>
      <c r="G68" s="35"/>
      <c r="H68" s="35"/>
      <c r="I68" s="35">
        <f t="shared" si="24"/>
        <v>0</v>
      </c>
      <c r="J68" s="35"/>
      <c r="K68" s="35"/>
      <c r="L68" s="35">
        <f t="shared" si="25"/>
        <v>0</v>
      </c>
      <c r="M68" s="10"/>
    </row>
    <row r="69" spans="2:13" ht="15.5" x14ac:dyDescent="0.35">
      <c r="B69" s="34"/>
      <c r="C69" s="10" t="s">
        <v>34</v>
      </c>
      <c r="D69" s="35"/>
      <c r="E69" s="35"/>
      <c r="F69" s="35">
        <f t="shared" si="23"/>
        <v>0</v>
      </c>
      <c r="G69" s="35"/>
      <c r="H69" s="35"/>
      <c r="I69" s="35">
        <f t="shared" si="24"/>
        <v>0</v>
      </c>
      <c r="J69" s="35"/>
      <c r="K69" s="35"/>
      <c r="L69" s="35">
        <f t="shared" si="25"/>
        <v>0</v>
      </c>
      <c r="M69" s="10"/>
    </row>
    <row r="70" spans="2:13" ht="15.5" x14ac:dyDescent="0.35">
      <c r="B70" s="34">
        <v>4</v>
      </c>
      <c r="C70" s="10" t="s">
        <v>46</v>
      </c>
      <c r="D70" s="35"/>
      <c r="E70" s="35"/>
      <c r="F70" s="35"/>
      <c r="G70" s="35"/>
      <c r="H70" s="35"/>
      <c r="I70" s="35"/>
      <c r="J70" s="35"/>
      <c r="K70" s="35"/>
      <c r="L70" s="35"/>
      <c r="M70" s="10"/>
    </row>
    <row r="71" spans="2:13" ht="15.5" x14ac:dyDescent="0.35">
      <c r="B71" s="34"/>
      <c r="C71" s="36">
        <v>1</v>
      </c>
      <c r="D71" s="35"/>
      <c r="E71" s="35"/>
      <c r="F71" s="35">
        <f t="shared" ref="F71:F74" si="26">SUM(D71:E71)</f>
        <v>0</v>
      </c>
      <c r="G71" s="35"/>
      <c r="H71" s="35"/>
      <c r="I71" s="35">
        <f t="shared" ref="I71:I74" si="27">SUM(G71:H71)</f>
        <v>0</v>
      </c>
      <c r="J71" s="35"/>
      <c r="K71" s="35"/>
      <c r="L71" s="35">
        <f t="shared" ref="L71:L74" si="28">SUM(J71:K71)</f>
        <v>0</v>
      </c>
      <c r="M71" s="10"/>
    </row>
    <row r="72" spans="2:13" ht="15.5" x14ac:dyDescent="0.35">
      <c r="B72" s="34"/>
      <c r="C72" s="36">
        <v>2</v>
      </c>
      <c r="D72" s="35"/>
      <c r="E72" s="35"/>
      <c r="F72" s="35">
        <f t="shared" si="26"/>
        <v>0</v>
      </c>
      <c r="G72" s="35"/>
      <c r="H72" s="35"/>
      <c r="I72" s="35">
        <f t="shared" si="27"/>
        <v>0</v>
      </c>
      <c r="J72" s="35"/>
      <c r="K72" s="35"/>
      <c r="L72" s="35">
        <f t="shared" si="28"/>
        <v>0</v>
      </c>
      <c r="M72" s="10"/>
    </row>
    <row r="73" spans="2:13" ht="15.5" x14ac:dyDescent="0.35">
      <c r="B73" s="34"/>
      <c r="C73" s="36">
        <v>3</v>
      </c>
      <c r="D73" s="35"/>
      <c r="E73" s="35"/>
      <c r="F73" s="35">
        <f t="shared" si="26"/>
        <v>0</v>
      </c>
      <c r="G73" s="35"/>
      <c r="H73" s="35"/>
      <c r="I73" s="35">
        <f t="shared" si="27"/>
        <v>0</v>
      </c>
      <c r="J73" s="35"/>
      <c r="K73" s="35"/>
      <c r="L73" s="35">
        <f t="shared" si="28"/>
        <v>0</v>
      </c>
      <c r="M73" s="10"/>
    </row>
    <row r="74" spans="2:13" ht="15.5" x14ac:dyDescent="0.35">
      <c r="B74" s="34"/>
      <c r="C74" s="10" t="s">
        <v>34</v>
      </c>
      <c r="D74" s="35"/>
      <c r="E74" s="35"/>
      <c r="F74" s="35">
        <f t="shared" si="26"/>
        <v>0</v>
      </c>
      <c r="G74" s="35"/>
      <c r="H74" s="35"/>
      <c r="I74" s="35">
        <f t="shared" si="27"/>
        <v>0</v>
      </c>
      <c r="J74" s="35"/>
      <c r="K74" s="35"/>
      <c r="L74" s="35">
        <f t="shared" si="28"/>
        <v>0</v>
      </c>
      <c r="M74" s="10"/>
    </row>
    <row r="75" spans="2:13" ht="15.5" x14ac:dyDescent="0.35">
      <c r="B75" s="34"/>
      <c r="C75" s="10"/>
      <c r="D75" s="35"/>
      <c r="E75" s="35"/>
      <c r="F75" s="35"/>
      <c r="G75" s="35"/>
      <c r="H75" s="35"/>
      <c r="I75" s="35"/>
      <c r="J75" s="35"/>
      <c r="K75" s="35"/>
      <c r="L75" s="35"/>
      <c r="M75" s="10"/>
    </row>
    <row r="76" spans="2:13" ht="15.5" x14ac:dyDescent="0.35">
      <c r="B76" s="34"/>
      <c r="C76" s="10"/>
      <c r="D76" s="35"/>
      <c r="E76" s="35"/>
      <c r="F76" s="35"/>
      <c r="G76" s="35"/>
      <c r="H76" s="35"/>
      <c r="I76" s="35"/>
      <c r="J76" s="35"/>
      <c r="K76" s="35"/>
      <c r="L76" s="35"/>
      <c r="M76" s="10"/>
    </row>
    <row r="77" spans="2:13" ht="16" thickBot="1" x14ac:dyDescent="0.4">
      <c r="B77" s="39" t="s">
        <v>47</v>
      </c>
      <c r="C77" s="39"/>
      <c r="D77" s="40">
        <f t="shared" ref="D77:L77" si="29">SUM(D55:D76)</f>
        <v>26228</v>
      </c>
      <c r="E77" s="40">
        <f t="shared" si="29"/>
        <v>24667</v>
      </c>
      <c r="F77" s="40">
        <f t="shared" si="29"/>
        <v>50895</v>
      </c>
      <c r="G77" s="40">
        <f t="shared" si="29"/>
        <v>3955</v>
      </c>
      <c r="H77" s="40">
        <f t="shared" si="29"/>
        <v>4868</v>
      </c>
      <c r="I77" s="40">
        <f t="shared" si="29"/>
        <v>8823</v>
      </c>
      <c r="J77" s="40">
        <f t="shared" si="29"/>
        <v>263</v>
      </c>
      <c r="K77" s="40">
        <f t="shared" si="29"/>
        <v>213</v>
      </c>
      <c r="L77" s="40">
        <f t="shared" si="29"/>
        <v>476</v>
      </c>
      <c r="M77" s="10"/>
    </row>
    <row r="78" spans="2:13" ht="15.5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ht="15.5" x14ac:dyDescent="0.35">
      <c r="B79" s="41"/>
      <c r="C79" s="41"/>
      <c r="D79" s="41"/>
      <c r="E79" s="41"/>
      <c r="F79" s="1"/>
      <c r="G79" s="1"/>
      <c r="H79" s="1"/>
      <c r="I79" s="1"/>
      <c r="J79" s="1"/>
      <c r="K79" s="1"/>
      <c r="L79" s="1"/>
      <c r="M79" s="1"/>
    </row>
    <row r="80" spans="2:13" ht="15.5" x14ac:dyDescent="0.35">
      <c r="B80" s="41"/>
      <c r="C80" s="41"/>
      <c r="D80" s="41"/>
      <c r="E80" s="41"/>
      <c r="F80" s="1"/>
      <c r="G80" s="1"/>
      <c r="H80" s="1"/>
      <c r="I80" s="1"/>
      <c r="J80" s="1"/>
      <c r="K80" s="1"/>
      <c r="L80" s="1"/>
      <c r="M80" s="1"/>
    </row>
    <row r="81" spans="2:13" ht="15.5" x14ac:dyDescent="0.35">
      <c r="B81" s="41"/>
      <c r="C81" s="41"/>
      <c r="D81" s="41"/>
      <c r="E81" s="41"/>
      <c r="F81" s="1"/>
      <c r="G81" s="1"/>
      <c r="H81" s="1"/>
      <c r="I81" s="1"/>
      <c r="J81" s="1"/>
      <c r="K81" s="1"/>
      <c r="L81" s="1"/>
      <c r="M81" s="1"/>
    </row>
  </sheetData>
  <mergeCells count="9">
    <mergeCell ref="J11:L12"/>
    <mergeCell ref="C3:N3"/>
    <mergeCell ref="G4:H4"/>
    <mergeCell ref="B6:B8"/>
    <mergeCell ref="C6:C8"/>
    <mergeCell ref="D6:I6"/>
    <mergeCell ref="D7:F7"/>
    <mergeCell ref="G7:I7"/>
    <mergeCell ref="J7:L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2026-06-24T01:22:31Z</dcterms:created>
  <dcterms:modified xsi:type="dcterms:W3CDTF">2026-06-24T01:35:21Z</dcterms:modified>
</cp:coreProperties>
</file>